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210" activeTab="4"/>
  </bookViews>
  <sheets>
    <sheet name="สรุป" sheetId="5" r:id="rId1"/>
    <sheet name="พัฒนาบุคลากร" sheetId="1" r:id="rId2"/>
    <sheet name="สวัสดิการ" sheetId="2" r:id="rId3"/>
    <sheet name="เว็บไซค์ประชาสัมพันธ์" sheetId="3" r:id="rId4"/>
    <sheet name="ปฏิคม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C8" i="4" l="1"/>
  <c r="C17" i="3"/>
  <c r="C8" i="3"/>
  <c r="C18" i="3" l="1"/>
  <c r="C13" i="1"/>
  <c r="C9" i="2" l="1"/>
</calcChain>
</file>

<file path=xl/sharedStrings.xml><?xml version="1.0" encoding="utf-8"?>
<sst xmlns="http://schemas.openxmlformats.org/spreadsheetml/2006/main" count="83" uniqueCount="44">
  <si>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</si>
  <si>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</si>
  <si>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</si>
  <si>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</si>
  <si>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</si>
  <si>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</si>
  <si>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</si>
  <si>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</si>
  <si>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</si>
  <si>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ค่าวัสดุในการจัดกิจกรรม</t>
  </si>
  <si>
    <t>รวมเป็นเงินทั้งสิ้น</t>
  </si>
  <si>
    <t>งานพัฒนาบุคลากรอบรมศึกษาดูงานในประเทศ</t>
  </si>
  <si>
    <t>ค่าตอบแทนวิทยากรภายใน</t>
  </si>
  <si>
    <t>ค่าตอบแทนวิทยากรภายนอก</t>
  </si>
  <si>
    <t>ค่าของที่ระลึก</t>
  </si>
  <si>
    <t>ค่าวัสดุอุปกรณ์ตกแต่งสถานที่</t>
  </si>
  <si>
    <t>งานสวัสดิการบุคลากร</t>
  </si>
  <si>
    <t>ค่าทัศนศึกษาในแต่และต่างประเทศ</t>
  </si>
  <si>
    <t>งานเลี้ยงสังสรรค์ปีใหม่</t>
  </si>
  <si>
    <t>งานเลี้ยงเกษียณอายุราชการ</t>
  </si>
  <si>
    <t>งานเว็บไซต์และประชาสัมพันธ์</t>
  </si>
  <si>
    <t>ค่าจ้างเหมารถทัวร์,รถตู้</t>
  </si>
  <si>
    <t>ค่าที่พัก,ค่าห้องประชุม</t>
  </si>
  <si>
    <t>ค่าวัสดุโฆษณาและเผยแพร่</t>
  </si>
  <si>
    <t>ค่าอาหารว่าง (เบิกจากเงินจดเลี้ยง)</t>
  </si>
  <si>
    <t>งานปฏิคม</t>
  </si>
  <si>
    <t>ค่าอาหารและอาหารว่างจัดกิจกรรม</t>
  </si>
  <si>
    <t>ค่าใช้จ่ายในการจัดกิจกรรม (การจัดอบรมสัมนา)</t>
  </si>
  <si>
    <t>ค่าตอบแทนอื่นๆ (สำหรับบุคลากรที่มาปฏิบัติหน้าที่ ในการจัดอบรมสัมนา)</t>
  </si>
  <si>
    <t>ค่าใช้จ่ายในการแสดงความยินดีและเสียใจกับบุคลากร</t>
  </si>
  <si>
    <t>กิจกรรมการประชาสัมพันธ์</t>
  </si>
  <si>
    <t>กิจกรรมพัฒนาบุคลากรทางการประชาสัมพันธ์</t>
  </si>
  <si>
    <t>ค่าตอบแทนวิทยากร</t>
  </si>
  <si>
    <t>ค่าอาหารและอาหารว่างในการจัดกิจกรรม</t>
  </si>
  <si>
    <t>รวม</t>
  </si>
  <si>
    <t>ค่าใช้จ่ายเบ็ดเตล็ด3(ค่าห้องคาราโอเกะ)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</si>
  <si>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</si>
  <si>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</si>
  <si>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</si>
  <si>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</si>
  <si>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ฝ่ายกิจการพิเศษ</t>
  </si>
  <si>
    <t>งานพัฒนาบุคลากร</t>
  </si>
  <si>
    <t>งานเว็ปไซต์และประชาสัมพันธ์</t>
  </si>
  <si>
    <t>ค่าตอบแทนในการพัฒนาเว็บไซต์ (จัดจ้างทำเว็บไซต์ใหม่)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</si>
</sst>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4" fontId="4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0" fontId="2" fillId="0" borderId="2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 indent="2"/>
    </xf>
    <xf numFmtId="164" fontId="2" fillId="0" borderId="9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 indent="2"/>
    </xf>
    <xf numFmtId="164" fontId="2" fillId="2" borderId="1" xfId="1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 indent="2"/>
    </xf>
    <xf numFmtId="0" fontId="5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indent="2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1" fontId="5" fillId="0" borderId="1" xfId="1" applyNumberFormat="1" applyFont="1" applyFill="1" applyBorder="1"/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3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10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" vertical="center"/>
    </xf>
    <xf numFmtId="164" fontId="6" fillId="3" borderId="6" xfId="1" applyNumberFormat="1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11" sqref="F11"/>
    </sheetView>
  </sheetViews>
  <sheetFormatPr defaultRowHeight="25.5" customHeight="1" x14ac:dyDescent="0.35"/>
  <cols>
    <col min="1" max="1" width="64.140625" style="41" customWidth="1"/>
    <col min="2" max="2" width="22" style="41" customWidth="1"/>
    <col min="3" max="16384" width="9.140625" style="41"/>
  </cols>
  <sheetData>
    <row r="1" spans="1:2" ht="25.5" customHeight="1" x14ac:dyDescent="0.35">
      <c r="A1" s="50" t="s">
        <v>36</v>
      </c>
      <c r="B1" s="50"/>
    </row>
    <row r="2" spans="1:2" ht="25.5" customHeight="1" x14ac:dyDescent="0.35">
      <c r="A2" s="50" t="s">
        <v>37</v>
      </c>
      <c r="B2" s="50"/>
    </row>
    <row r="3" spans="1:2" ht="25.5" customHeight="1" x14ac:dyDescent="0.35">
      <c r="A3" s="51" t="s">
        <v>2</v>
      </c>
      <c r="B3" s="42" t="s">
        <v>38</v>
      </c>
    </row>
    <row r="4" spans="1:2" ht="25.5" customHeight="1" x14ac:dyDescent="0.35">
      <c r="A4" s="52"/>
      <c r="B4" s="43" t="s">
        <v>39</v>
      </c>
    </row>
    <row r="5" spans="1:2" ht="25.5" customHeight="1" x14ac:dyDescent="0.35">
      <c r="A5" s="44" t="s">
        <v>40</v>
      </c>
      <c r="B5" s="45"/>
    </row>
    <row r="6" spans="1:2" ht="25.5" customHeight="1" x14ac:dyDescent="0.35">
      <c r="A6" s="47" t="s">
        <v>41</v>
      </c>
      <c r="B6" s="46">
        <v>2000000</v>
      </c>
    </row>
    <row r="7" spans="1:2" ht="25.5" customHeight="1" x14ac:dyDescent="0.35">
      <c r="A7" s="47" t="s">
        <v>16</v>
      </c>
      <c r="B7" s="46">
        <v>600000</v>
      </c>
    </row>
    <row r="8" spans="1:2" ht="25.5" customHeight="1" x14ac:dyDescent="0.35">
      <c r="A8" s="47" t="s">
        <v>42</v>
      </c>
      <c r="B8" s="46">
        <v>200000</v>
      </c>
    </row>
    <row r="9" spans="1:2" ht="25.5" customHeight="1" x14ac:dyDescent="0.35">
      <c r="A9" s="47" t="s">
        <v>25</v>
      </c>
      <c r="B9" s="46">
        <v>60000</v>
      </c>
    </row>
    <row r="10" spans="1:2" ht="25.5" customHeight="1" thickBot="1" x14ac:dyDescent="0.4">
      <c r="A10" s="48" t="s">
        <v>34</v>
      </c>
      <c r="B10" s="49">
        <f>SUM(B6:B9)</f>
        <v>2860000</v>
      </c>
    </row>
    <row r="11" spans="1:2" ht="25.5" customHeight="1" thickTop="1" x14ac:dyDescent="0.3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J7" sqref="J7"/>
    </sheetView>
  </sheetViews>
  <sheetFormatPr defaultRowHeight="24.75" customHeight="1" x14ac:dyDescent="0.25"/>
  <cols>
    <col min="1" max="1" width="5.28515625" style="1" customWidth="1"/>
    <col min="2" max="2" width="30.28515625" style="1" customWidth="1"/>
    <col min="3" max="3" width="13.140625" style="10" customWidth="1"/>
    <col min="4" max="4" width="13.5703125" style="11" customWidth="1"/>
    <col min="5" max="5" width="14" style="10" customWidth="1"/>
    <col min="6" max="6" width="11" style="10" customWidth="1"/>
    <col min="7" max="7" width="14.28515625" style="10" customWidth="1"/>
    <col min="8" max="8" width="9.140625" style="1" customWidth="1"/>
    <col min="9" max="16384" width="9.140625" style="1"/>
  </cols>
  <sheetData>
    <row r="1" spans="1:7" ht="23.25" x14ac:dyDescent="0.25">
      <c r="A1" s="53" t="s">
        <v>11</v>
      </c>
      <c r="B1" s="53"/>
      <c r="C1" s="53"/>
      <c r="D1" s="53"/>
      <c r="E1" s="53"/>
      <c r="F1" s="53"/>
      <c r="G1" s="53"/>
    </row>
    <row r="2" spans="1:7" ht="23.25" x14ac:dyDescent="0.25">
      <c r="A2" s="54" t="s">
        <v>0</v>
      </c>
      <c r="B2" s="54"/>
      <c r="C2" s="54"/>
      <c r="D2" s="54"/>
      <c r="E2" s="54"/>
      <c r="F2" s="54"/>
      <c r="G2" s="54"/>
    </row>
    <row r="3" spans="1:7" ht="21" x14ac:dyDescent="0.25">
      <c r="A3" s="58" t="s">
        <v>1</v>
      </c>
      <c r="B3" s="58" t="s">
        <v>2</v>
      </c>
      <c r="C3" s="60" t="s">
        <v>3</v>
      </c>
      <c r="D3" s="60"/>
      <c r="E3" s="60"/>
      <c r="F3" s="60"/>
      <c r="G3" s="60"/>
    </row>
    <row r="4" spans="1:7" ht="21" x14ac:dyDescent="0.25">
      <c r="A4" s="58"/>
      <c r="B4" s="59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6.25" customHeight="1" x14ac:dyDescent="0.25">
      <c r="A5" s="5">
        <v>1</v>
      </c>
      <c r="B5" s="6" t="s">
        <v>12</v>
      </c>
      <c r="C5" s="7">
        <v>10000</v>
      </c>
      <c r="D5" s="13"/>
      <c r="E5" s="7"/>
      <c r="F5" s="8"/>
      <c r="G5" s="9"/>
    </row>
    <row r="6" spans="1:7" ht="26.25" customHeight="1" x14ac:dyDescent="0.25">
      <c r="A6" s="5">
        <v>2</v>
      </c>
      <c r="B6" s="6" t="s">
        <v>13</v>
      </c>
      <c r="C6" s="7">
        <v>50000</v>
      </c>
      <c r="D6" s="13"/>
      <c r="E6" s="7"/>
      <c r="F6" s="8"/>
      <c r="G6" s="9"/>
    </row>
    <row r="7" spans="1:7" ht="42" x14ac:dyDescent="0.25">
      <c r="A7" s="15">
        <v>3</v>
      </c>
      <c r="B7" s="27" t="s">
        <v>27</v>
      </c>
      <c r="C7" s="7">
        <v>1800000</v>
      </c>
      <c r="D7" s="13"/>
      <c r="E7" s="7"/>
      <c r="F7" s="14"/>
      <c r="G7" s="7"/>
    </row>
    <row r="8" spans="1:7" ht="63" x14ac:dyDescent="0.25">
      <c r="A8" s="15">
        <v>4</v>
      </c>
      <c r="B8" s="27" t="s">
        <v>28</v>
      </c>
      <c r="C8" s="7">
        <v>10000</v>
      </c>
      <c r="D8" s="13"/>
      <c r="E8" s="7"/>
      <c r="F8" s="14"/>
      <c r="G8" s="7"/>
    </row>
    <row r="9" spans="1:7" ht="25.5" customHeight="1" x14ac:dyDescent="0.25">
      <c r="A9" s="5">
        <v>5</v>
      </c>
      <c r="B9" s="6" t="s">
        <v>9</v>
      </c>
      <c r="C9" s="7"/>
      <c r="D9" s="13"/>
      <c r="E9" s="7">
        <v>5000</v>
      </c>
      <c r="F9" s="8"/>
      <c r="G9" s="9"/>
    </row>
    <row r="10" spans="1:7" ht="25.5" customHeight="1" x14ac:dyDescent="0.25">
      <c r="A10" s="5">
        <v>6</v>
      </c>
      <c r="B10" s="6" t="s">
        <v>14</v>
      </c>
      <c r="C10" s="7"/>
      <c r="D10" s="13"/>
      <c r="E10" s="7">
        <v>15000</v>
      </c>
      <c r="F10" s="8"/>
      <c r="G10" s="9"/>
    </row>
    <row r="11" spans="1:7" ht="25.5" customHeight="1" x14ac:dyDescent="0.25">
      <c r="A11" s="5">
        <v>7</v>
      </c>
      <c r="B11" s="6" t="s">
        <v>15</v>
      </c>
      <c r="C11" s="7"/>
      <c r="D11" s="13"/>
      <c r="E11" s="7">
        <v>10000</v>
      </c>
      <c r="F11" s="8"/>
      <c r="G11" s="9"/>
    </row>
    <row r="12" spans="1:7" s="34" customFormat="1" ht="25.5" customHeight="1" x14ac:dyDescent="0.25">
      <c r="A12" s="28">
        <v>8</v>
      </c>
      <c r="B12" s="29" t="s">
        <v>26</v>
      </c>
      <c r="C12" s="30">
        <v>100000</v>
      </c>
      <c r="D12" s="31"/>
      <c r="E12" s="32"/>
      <c r="F12" s="33"/>
      <c r="G12" s="30"/>
    </row>
    <row r="13" spans="1:7" ht="21.75" thickBot="1" x14ac:dyDescent="0.3">
      <c r="A13" s="20"/>
      <c r="B13" s="21" t="s">
        <v>10</v>
      </c>
      <c r="C13" s="55">
        <f>SUM(C5:G12)</f>
        <v>2000000</v>
      </c>
      <c r="D13" s="56"/>
      <c r="E13" s="56"/>
      <c r="F13" s="56"/>
      <c r="G13" s="57"/>
    </row>
    <row r="14" spans="1:7" ht="21.75" thickTop="1" x14ac:dyDescent="0.25"/>
  </sheetData>
  <mergeCells count="6">
    <mergeCell ref="A1:G1"/>
    <mergeCell ref="A2:G2"/>
    <mergeCell ref="C13:G13"/>
    <mergeCell ref="A3:A4"/>
    <mergeCell ref="B3:B4"/>
    <mergeCell ref="C3:G3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O9" sqref="O9"/>
    </sheetView>
  </sheetViews>
  <sheetFormatPr defaultRowHeight="24.75" customHeight="1" x14ac:dyDescent="0.25"/>
  <cols>
    <col min="1" max="1" width="5.28515625" style="1" customWidth="1"/>
    <col min="2" max="2" width="30.28515625" style="1" customWidth="1"/>
    <col min="3" max="3" width="12.42578125" style="10" customWidth="1"/>
    <col min="4" max="4" width="12.5703125" style="11" customWidth="1"/>
    <col min="5" max="5" width="12.7109375" style="10" customWidth="1"/>
    <col min="6" max="6" width="11" style="10" customWidth="1"/>
    <col min="7" max="7" width="14.28515625" style="10" customWidth="1"/>
    <col min="8" max="8" width="9.140625" style="1" customWidth="1"/>
    <col min="9" max="16384" width="9.140625" style="1"/>
  </cols>
  <sheetData>
    <row r="1" spans="1:7" ht="23.25" x14ac:dyDescent="0.25">
      <c r="A1" s="53" t="s">
        <v>16</v>
      </c>
      <c r="B1" s="53"/>
      <c r="C1" s="53"/>
      <c r="D1" s="53"/>
      <c r="E1" s="53"/>
      <c r="F1" s="53"/>
      <c r="G1" s="53"/>
    </row>
    <row r="2" spans="1:7" ht="23.25" x14ac:dyDescent="0.25">
      <c r="A2" s="54" t="s">
        <v>0</v>
      </c>
      <c r="B2" s="54"/>
      <c r="C2" s="54"/>
      <c r="D2" s="54"/>
      <c r="E2" s="54"/>
      <c r="F2" s="54"/>
      <c r="G2" s="54"/>
    </row>
    <row r="3" spans="1:7" ht="21" x14ac:dyDescent="0.25">
      <c r="A3" s="58" t="s">
        <v>1</v>
      </c>
      <c r="B3" s="58" t="s">
        <v>2</v>
      </c>
      <c r="C3" s="60" t="s">
        <v>3</v>
      </c>
      <c r="D3" s="60"/>
      <c r="E3" s="60"/>
      <c r="F3" s="60"/>
      <c r="G3" s="60"/>
    </row>
    <row r="4" spans="1:7" ht="21" x14ac:dyDescent="0.25">
      <c r="A4" s="58"/>
      <c r="B4" s="59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6">
        <v>1</v>
      </c>
      <c r="B5" s="17" t="s">
        <v>17</v>
      </c>
      <c r="C5" s="9"/>
      <c r="D5" s="18">
        <v>450000</v>
      </c>
      <c r="E5" s="9"/>
      <c r="F5" s="9"/>
      <c r="G5" s="9"/>
    </row>
    <row r="6" spans="1:7" ht="25.5" customHeight="1" x14ac:dyDescent="0.25">
      <c r="A6" s="16">
        <v>2</v>
      </c>
      <c r="B6" s="17" t="s">
        <v>18</v>
      </c>
      <c r="C6" s="9"/>
      <c r="D6" s="18">
        <v>50000</v>
      </c>
      <c r="E6" s="9"/>
      <c r="F6" s="9"/>
      <c r="G6" s="9"/>
    </row>
    <row r="7" spans="1:7" ht="25.5" customHeight="1" x14ac:dyDescent="0.25">
      <c r="A7" s="16">
        <v>3</v>
      </c>
      <c r="B7" s="17" t="s">
        <v>19</v>
      </c>
      <c r="C7" s="9"/>
      <c r="D7" s="18">
        <v>50000</v>
      </c>
      <c r="E7" s="9"/>
      <c r="F7" s="9"/>
      <c r="G7" s="9"/>
    </row>
    <row r="8" spans="1:7" ht="42" x14ac:dyDescent="0.25">
      <c r="A8" s="12">
        <v>4</v>
      </c>
      <c r="B8" s="27" t="s">
        <v>29</v>
      </c>
      <c r="C8" s="7"/>
      <c r="D8" s="13">
        <v>50000</v>
      </c>
      <c r="E8" s="7"/>
      <c r="F8" s="7"/>
      <c r="G8" s="7"/>
    </row>
    <row r="9" spans="1:7" ht="21.75" thickBot="1" x14ac:dyDescent="0.3">
      <c r="A9" s="20"/>
      <c r="B9" s="21" t="s">
        <v>10</v>
      </c>
      <c r="C9" s="55">
        <f>SUM(C5:G8)</f>
        <v>600000</v>
      </c>
      <c r="D9" s="56"/>
      <c r="E9" s="56"/>
      <c r="F9" s="56"/>
      <c r="G9" s="57"/>
    </row>
    <row r="10" spans="1:7" ht="21.75" thickTop="1" x14ac:dyDescent="0.25"/>
    <row r="11" spans="1:7" ht="21" x14ac:dyDescent="0.25"/>
  </sheetData>
  <mergeCells count="6">
    <mergeCell ref="A1:G1"/>
    <mergeCell ref="A2:G2"/>
    <mergeCell ref="C9:G9"/>
    <mergeCell ref="A3:A4"/>
    <mergeCell ref="B3:B4"/>
    <mergeCell ref="C3:G3"/>
  </mergeCells>
  <pageMargins left="0.25" right="0.25" top="0.5" bottom="0.5" header="0.05" footer="0.0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D27" sqref="D27"/>
    </sheetView>
  </sheetViews>
  <sheetFormatPr defaultRowHeight="26.25" customHeight="1" x14ac:dyDescent="0.25"/>
  <cols>
    <col min="1" max="1" width="5.28515625" style="1" customWidth="1"/>
    <col min="2" max="2" width="32.85546875" style="1" customWidth="1"/>
    <col min="3" max="3" width="13.140625" style="10" customWidth="1"/>
    <col min="4" max="4" width="12.140625" style="11" customWidth="1"/>
    <col min="5" max="5" width="12.85546875" style="10" customWidth="1"/>
    <col min="6" max="6" width="11" style="10" customWidth="1"/>
    <col min="7" max="7" width="14.28515625" style="10" customWidth="1"/>
    <col min="8" max="8" width="9.140625" style="1" customWidth="1"/>
    <col min="9" max="16384" width="9.140625" style="1"/>
  </cols>
  <sheetData>
    <row r="1" spans="1:7" ht="26.25" customHeight="1" x14ac:dyDescent="0.25">
      <c r="A1" s="53" t="s">
        <v>20</v>
      </c>
      <c r="B1" s="53"/>
      <c r="C1" s="53"/>
      <c r="D1" s="53"/>
      <c r="E1" s="53"/>
      <c r="F1" s="53"/>
      <c r="G1" s="53"/>
    </row>
    <row r="2" spans="1:7" ht="26.25" customHeight="1" x14ac:dyDescent="0.25">
      <c r="A2" s="54" t="s">
        <v>0</v>
      </c>
      <c r="B2" s="54"/>
      <c r="C2" s="54"/>
      <c r="D2" s="54"/>
      <c r="E2" s="54"/>
      <c r="F2" s="54"/>
      <c r="G2" s="54"/>
    </row>
    <row r="3" spans="1:7" ht="26.25" customHeight="1" x14ac:dyDescent="0.25">
      <c r="A3" s="58" t="s">
        <v>1</v>
      </c>
      <c r="B3" s="58" t="s">
        <v>2</v>
      </c>
      <c r="C3" s="60" t="s">
        <v>3</v>
      </c>
      <c r="D3" s="60"/>
      <c r="E3" s="60"/>
      <c r="F3" s="60"/>
      <c r="G3" s="60"/>
    </row>
    <row r="4" spans="1:7" ht="26.25" customHeight="1" x14ac:dyDescent="0.25">
      <c r="A4" s="58"/>
      <c r="B4" s="59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6.25" customHeight="1" x14ac:dyDescent="0.25">
      <c r="A5" s="38" t="s">
        <v>30</v>
      </c>
      <c r="B5" s="39"/>
      <c r="C5" s="39"/>
      <c r="D5" s="39"/>
      <c r="E5" s="39"/>
      <c r="F5" s="39"/>
      <c r="G5" s="40"/>
    </row>
    <row r="6" spans="1:7" ht="44.25" customHeight="1" x14ac:dyDescent="0.25">
      <c r="A6" s="16">
        <v>1</v>
      </c>
      <c r="B6" s="35" t="s">
        <v>43</v>
      </c>
      <c r="C6" s="9">
        <v>50000</v>
      </c>
      <c r="D6" s="18"/>
      <c r="E6" s="9"/>
      <c r="F6" s="9"/>
      <c r="G6" s="9"/>
    </row>
    <row r="7" spans="1:7" ht="26.25" customHeight="1" x14ac:dyDescent="0.25">
      <c r="A7" s="16">
        <v>2</v>
      </c>
      <c r="B7" s="17" t="s">
        <v>23</v>
      </c>
      <c r="C7" s="9"/>
      <c r="D7" s="18"/>
      <c r="E7" s="9">
        <v>150000</v>
      </c>
      <c r="F7" s="9"/>
      <c r="G7" s="9"/>
    </row>
    <row r="8" spans="1:7" ht="26.25" customHeight="1" x14ac:dyDescent="0.25">
      <c r="A8" s="37"/>
      <c r="B8" s="36" t="s">
        <v>34</v>
      </c>
      <c r="C8" s="64">
        <f>SUM(C6:G7)</f>
        <v>200000</v>
      </c>
      <c r="D8" s="65"/>
      <c r="E8" s="65"/>
      <c r="F8" s="65"/>
      <c r="G8" s="66"/>
    </row>
    <row r="9" spans="1:7" ht="26.25" hidden="1" customHeight="1" x14ac:dyDescent="0.25">
      <c r="A9" s="61" t="s">
        <v>31</v>
      </c>
      <c r="B9" s="62"/>
      <c r="C9" s="62"/>
      <c r="D9" s="62"/>
      <c r="E9" s="62"/>
      <c r="F9" s="62"/>
      <c r="G9" s="63"/>
    </row>
    <row r="10" spans="1:7" ht="26.25" hidden="1" customHeight="1" x14ac:dyDescent="0.25">
      <c r="A10" s="16">
        <v>1</v>
      </c>
      <c r="B10" s="17" t="s">
        <v>32</v>
      </c>
      <c r="C10" s="9"/>
      <c r="D10" s="18"/>
      <c r="E10" s="9"/>
      <c r="F10" s="9"/>
      <c r="G10" s="9"/>
    </row>
    <row r="11" spans="1:7" ht="43.5" hidden="1" customHeight="1" x14ac:dyDescent="0.25">
      <c r="A11" s="16">
        <v>2</v>
      </c>
      <c r="B11" s="35" t="s">
        <v>33</v>
      </c>
      <c r="C11" s="9"/>
      <c r="D11" s="18"/>
      <c r="E11" s="9"/>
      <c r="F11" s="9"/>
      <c r="G11" s="9"/>
    </row>
    <row r="12" spans="1:7" ht="26.25" hidden="1" customHeight="1" x14ac:dyDescent="0.25">
      <c r="A12" s="16">
        <v>3</v>
      </c>
      <c r="B12" s="17" t="s">
        <v>9</v>
      </c>
      <c r="C12" s="9"/>
      <c r="D12" s="18"/>
      <c r="E12" s="9"/>
      <c r="F12" s="9"/>
      <c r="G12" s="9"/>
    </row>
    <row r="13" spans="1:7" ht="26.25" hidden="1" customHeight="1" x14ac:dyDescent="0.25">
      <c r="A13" s="12">
        <v>4</v>
      </c>
      <c r="B13" s="27" t="s">
        <v>35</v>
      </c>
      <c r="C13" s="7"/>
      <c r="D13" s="13"/>
      <c r="E13" s="7"/>
      <c r="F13" s="7"/>
      <c r="G13" s="7"/>
    </row>
    <row r="14" spans="1:7" ht="26.25" hidden="1" customHeight="1" x14ac:dyDescent="0.25">
      <c r="A14" s="16">
        <v>5</v>
      </c>
      <c r="B14" s="17" t="s">
        <v>21</v>
      </c>
      <c r="C14" s="9"/>
      <c r="D14" s="18"/>
      <c r="E14" s="9"/>
      <c r="F14" s="9"/>
      <c r="G14" s="9"/>
    </row>
    <row r="15" spans="1:7" ht="26.25" hidden="1" customHeight="1" x14ac:dyDescent="0.25">
      <c r="A15" s="16">
        <v>6</v>
      </c>
      <c r="B15" s="17" t="s">
        <v>22</v>
      </c>
      <c r="C15" s="9"/>
      <c r="D15" s="18"/>
      <c r="E15" s="9"/>
      <c r="F15" s="9"/>
      <c r="G15" s="9"/>
    </row>
    <row r="16" spans="1:7" ht="26.25" hidden="1" customHeight="1" x14ac:dyDescent="0.25">
      <c r="A16" s="16">
        <v>7</v>
      </c>
      <c r="B16" s="17" t="s">
        <v>14</v>
      </c>
      <c r="C16" s="9"/>
      <c r="D16" s="18"/>
      <c r="E16" s="9"/>
      <c r="F16" s="9"/>
      <c r="G16" s="9"/>
    </row>
    <row r="17" spans="1:7" ht="26.25" hidden="1" customHeight="1" x14ac:dyDescent="0.25">
      <c r="A17" s="37"/>
      <c r="B17" s="36" t="s">
        <v>34</v>
      </c>
      <c r="C17" s="64">
        <f>SUM(C10:G16)</f>
        <v>0</v>
      </c>
      <c r="D17" s="65"/>
      <c r="E17" s="65"/>
      <c r="F17" s="65"/>
      <c r="G17" s="66"/>
    </row>
    <row r="18" spans="1:7" ht="26.25" customHeight="1" thickBot="1" x14ac:dyDescent="0.3">
      <c r="A18" s="20"/>
      <c r="B18" s="21" t="s">
        <v>10</v>
      </c>
      <c r="C18" s="55">
        <f>SUM(C8+C17)</f>
        <v>200000</v>
      </c>
      <c r="D18" s="56"/>
      <c r="E18" s="56"/>
      <c r="F18" s="56"/>
      <c r="G18" s="57"/>
    </row>
    <row r="19" spans="1:7" ht="26.25" customHeight="1" thickTop="1" x14ac:dyDescent="0.25"/>
  </sheetData>
  <mergeCells count="9">
    <mergeCell ref="A1:G1"/>
    <mergeCell ref="A2:G2"/>
    <mergeCell ref="A9:G9"/>
    <mergeCell ref="C18:G18"/>
    <mergeCell ref="A3:A4"/>
    <mergeCell ref="B3:B4"/>
    <mergeCell ref="C3:G3"/>
    <mergeCell ref="C8:G8"/>
    <mergeCell ref="C17:G17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7" sqref="G17"/>
    </sheetView>
  </sheetViews>
  <sheetFormatPr defaultRowHeight="25.5" customHeight="1" x14ac:dyDescent="0.25"/>
  <cols>
    <col min="1" max="1" width="5.28515625" style="1" customWidth="1"/>
    <col min="2" max="2" width="29.5703125" style="1" customWidth="1"/>
    <col min="3" max="3" width="12.5703125" style="10" customWidth="1"/>
    <col min="4" max="4" width="11.85546875" style="11" customWidth="1"/>
    <col min="5" max="5" width="12.85546875" style="10" customWidth="1"/>
    <col min="6" max="6" width="11" style="10" customWidth="1"/>
    <col min="7" max="7" width="15.140625" style="10" customWidth="1"/>
    <col min="8" max="8" width="9.140625" style="1" customWidth="1"/>
    <col min="9" max="16384" width="9.140625" style="1"/>
  </cols>
  <sheetData>
    <row r="1" spans="1:7" ht="25.5" customHeight="1" x14ac:dyDescent="0.25">
      <c r="A1" s="53" t="s">
        <v>25</v>
      </c>
      <c r="B1" s="53"/>
      <c r="C1" s="53"/>
      <c r="D1" s="53"/>
      <c r="E1" s="53"/>
      <c r="F1" s="53"/>
      <c r="G1" s="53"/>
    </row>
    <row r="2" spans="1:7" ht="25.5" customHeight="1" x14ac:dyDescent="0.25">
      <c r="A2" s="54" t="s">
        <v>0</v>
      </c>
      <c r="B2" s="54"/>
      <c r="C2" s="54"/>
      <c r="D2" s="54"/>
      <c r="E2" s="54"/>
      <c r="F2" s="54"/>
      <c r="G2" s="54"/>
    </row>
    <row r="3" spans="1:7" ht="25.5" customHeight="1" x14ac:dyDescent="0.25">
      <c r="A3" s="58" t="s">
        <v>1</v>
      </c>
      <c r="B3" s="58" t="s">
        <v>2</v>
      </c>
      <c r="C3" s="60" t="s">
        <v>3</v>
      </c>
      <c r="D3" s="60"/>
      <c r="E3" s="60"/>
      <c r="F3" s="60"/>
      <c r="G3" s="60"/>
    </row>
    <row r="4" spans="1:7" ht="25.5" customHeight="1" x14ac:dyDescent="0.25">
      <c r="A4" s="58"/>
      <c r="B4" s="59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6">
        <v>1</v>
      </c>
      <c r="B5" s="17" t="s">
        <v>9</v>
      </c>
      <c r="C5" s="9"/>
      <c r="D5" s="18"/>
      <c r="E5" s="9">
        <v>10000</v>
      </c>
      <c r="F5" s="9"/>
      <c r="G5" s="9"/>
    </row>
    <row r="6" spans="1:7" ht="25.5" customHeight="1" x14ac:dyDescent="0.25">
      <c r="A6" s="16">
        <v>2</v>
      </c>
      <c r="B6" s="17" t="s">
        <v>14</v>
      </c>
      <c r="C6" s="9"/>
      <c r="D6" s="18"/>
      <c r="E6" s="9">
        <v>50000</v>
      </c>
      <c r="F6" s="9"/>
      <c r="G6" s="9"/>
    </row>
    <row r="7" spans="1:7" ht="25.5" customHeight="1" x14ac:dyDescent="0.25">
      <c r="A7" s="22">
        <v>3</v>
      </c>
      <c r="B7" s="23" t="s">
        <v>24</v>
      </c>
      <c r="C7" s="19"/>
      <c r="D7" s="24"/>
      <c r="E7" s="19">
        <v>20000</v>
      </c>
      <c r="F7" s="19"/>
      <c r="G7" s="19"/>
    </row>
    <row r="8" spans="1:7" ht="25.5" customHeight="1" thickBot="1" x14ac:dyDescent="0.3">
      <c r="A8" s="25"/>
      <c r="B8" s="26" t="s">
        <v>10</v>
      </c>
      <c r="C8" s="67">
        <f>SUM(C5:G6)</f>
        <v>60000</v>
      </c>
      <c r="D8" s="68"/>
      <c r="E8" s="68"/>
      <c r="F8" s="68"/>
      <c r="G8" s="69"/>
    </row>
    <row r="9" spans="1:7" ht="25.5" customHeight="1" thickTop="1" x14ac:dyDescent="0.25"/>
  </sheetData>
  <mergeCells count="6">
    <mergeCell ref="A1:G1"/>
    <mergeCell ref="A2:G2"/>
    <mergeCell ref="C8:G8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สรุป</vt:lpstr>
      <vt:lpstr>พัฒนาบุคลากร</vt:lpstr>
      <vt:lpstr>สวัสดิการ</vt:lpstr>
      <vt:lpstr>เว็บไซค์ประชาสัมพันธ์</vt:lpstr>
      <vt:lpstr>ปฏิคม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</dc:creator>
  <cp:lastModifiedBy>PSP_POY</cp:lastModifiedBy>
  <cp:lastPrinted>2025-07-18T04:20:59Z</cp:lastPrinted>
  <dcterms:created xsi:type="dcterms:W3CDTF">2025-06-10T01:08:09Z</dcterms:created>
  <dcterms:modified xsi:type="dcterms:W3CDTF">2025-07-22T02:35:00Z</dcterms:modified>
</cp:coreProperties>
</file>